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165" windowWidth="10455" windowHeight="7830"/>
  </bookViews>
  <sheets>
    <sheet name="Comparative Port Charges" sheetId="1" r:id="rId1"/>
  </sheets>
  <definedNames>
    <definedName name="_xlnm.Print_Area" localSheetId="0">'Comparative Port Charges'!$B$1:$AC$11</definedName>
  </definedNames>
  <calcPr calcId="144525"/>
</workbook>
</file>

<file path=xl/calcChain.xml><?xml version="1.0" encoding="utf-8"?>
<calcChain xmlns="http://schemas.openxmlformats.org/spreadsheetml/2006/main">
  <c r="F5" i="1" l="1"/>
  <c r="G5" i="1"/>
</calcChain>
</file>

<file path=xl/sharedStrings.xml><?xml version="1.0" encoding="utf-8"?>
<sst xmlns="http://schemas.openxmlformats.org/spreadsheetml/2006/main" count="63" uniqueCount="54">
  <si>
    <t>Service Description</t>
  </si>
  <si>
    <t>Provider</t>
  </si>
  <si>
    <t>Emden</t>
  </si>
  <si>
    <t>Bremerhaven</t>
  </si>
  <si>
    <t>Zeebrugge</t>
  </si>
  <si>
    <t>Port Authority</t>
  </si>
  <si>
    <t>Terminal Handling Operator</t>
  </si>
  <si>
    <t>Storage (Terminal)</t>
  </si>
  <si>
    <t>Range from            € 2.50                     € 3.50                          per unit</t>
  </si>
  <si>
    <t>18 days                  thereafter                      € 1.00                        per day/unit</t>
  </si>
  <si>
    <t>Additional moves (Terminal)</t>
  </si>
  <si>
    <t>Wharfage/dues                      (also called by other names)</t>
  </si>
  <si>
    <t>10 days                  thereafter                      € 1.25                        per ton/per day/unit</t>
  </si>
  <si>
    <t>10 days                   thereafter                            € 0.30                                 per sqm/per day/unit                       (normally we have about 15 sqm/parking block)</t>
  </si>
  <si>
    <t>€ 5.00                            per unit</t>
  </si>
  <si>
    <t>€ 5.00                                          per unit</t>
  </si>
  <si>
    <t>€ 5.00                        per unit</t>
  </si>
  <si>
    <t>COST COMPARISON (FBU IMPORTS AND EXPORTS) - CAR TERMINAL</t>
  </si>
  <si>
    <t>Range from  
€ 2.50
€ 3.50
per unit</t>
  </si>
  <si>
    <t>Range from 
€ 2.50
€ 3.50
per unit</t>
  </si>
  <si>
    <t>€ 20.00 
per unit</t>
  </si>
  <si>
    <t>€ 33.00
per unit</t>
  </si>
  <si>
    <t>€ 25.00
per unit</t>
  </si>
  <si>
    <t>Terminal Handling 
(truck to first point of rest)</t>
  </si>
  <si>
    <t>SA Port              Import Rate*</t>
  </si>
  <si>
    <t>* before discount</t>
  </si>
  <si>
    <t>SA Port
Export Rate*</t>
  </si>
  <si>
    <t>Zero</t>
  </si>
  <si>
    <t>Thailand Port</t>
  </si>
  <si>
    <t>US Port</t>
  </si>
  <si>
    <t>$36 per unit</t>
  </si>
  <si>
    <t>$3.3 per unit</t>
  </si>
  <si>
    <t>$12.50 per unit for unlimited days (Space is dedicated)</t>
  </si>
  <si>
    <t>$44 per unit for unlimited days (Space is dedicated)</t>
  </si>
  <si>
    <t>China Port</t>
  </si>
  <si>
    <t>$0.30 per unit</t>
  </si>
  <si>
    <t>$8 per unit for unlimited days (Space is dedicated)</t>
  </si>
  <si>
    <t>£9/unit</t>
  </si>
  <si>
    <t>UK Port 1</t>
  </si>
  <si>
    <t>UK Port 2</t>
  </si>
  <si>
    <t>£1.25/day</t>
  </si>
  <si>
    <t>£0.60/day</t>
  </si>
  <si>
    <t>UK
Newcastle</t>
  </si>
  <si>
    <t>Spain
Barcelona</t>
  </si>
  <si>
    <t xml:space="preserve">Thailand  Laem Chabang </t>
  </si>
  <si>
    <t xml:space="preserve">Port cost incl wharfage
€ 7 </t>
  </si>
  <si>
    <t xml:space="preserve">Port handeling
€ 8 </t>
  </si>
  <si>
    <t>Port cost
€ 6</t>
  </si>
  <si>
    <t xml:space="preserve">Distribution services
€ 7 </t>
  </si>
  <si>
    <t>Wharfage
€ 5</t>
  </si>
  <si>
    <t xml:space="preserve">Terminal handeling
€ 5 </t>
  </si>
  <si>
    <t>Yard management
$ 33</t>
  </si>
  <si>
    <t>Shipping charge
$ 27</t>
  </si>
  <si>
    <t>Negtiated Individually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</si>
</sst>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&quot;\ #,##0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distributed" vertical="top"/>
    </xf>
    <xf numFmtId="0" fontId="0" fillId="0" borderId="0" xfId="0" applyFill="1" applyAlignment="1">
      <alignment horizontal="center" vertical="justify"/>
    </xf>
    <xf numFmtId="0" fontId="1" fillId="0" borderId="0" xfId="0" applyFont="1" applyFill="1" applyAlignment="1">
      <alignment horizontal="center" vertical="justify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justify"/>
    </xf>
    <xf numFmtId="0" fontId="0" fillId="0" borderId="1" xfId="0" applyBorder="1" applyAlignment="1">
      <alignment horizontal="center" vertical="justify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justify"/>
    </xf>
    <xf numFmtId="0" fontId="0" fillId="0" borderId="1" xfId="0" applyBorder="1" applyAlignment="1">
      <alignment horizontal="distributed" vertical="center"/>
    </xf>
    <xf numFmtId="0" fontId="0" fillId="3" borderId="1" xfId="0" applyFill="1" applyBorder="1" applyAlignment="1">
      <alignment horizontal="distributed" vertical="center"/>
    </xf>
    <xf numFmtId="0" fontId="2" fillId="0" borderId="0" xfId="0" applyFont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justify" wrapText="1"/>
    </xf>
    <xf numFmtId="0" fontId="3" fillId="0" borderId="0" xfId="0" applyFont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1"/>
  <sheetViews>
    <sheetView tabSelected="1" workbookViewId="0">
      <pane xSplit="7" ySplit="3" topLeftCell="Q4" activePane="bottomRight" state="frozen"/>
      <selection pane="topRight" activeCell="H1" sqref="H1"/>
      <selection pane="bottomLeft" activeCell="A4" sqref="A4"/>
      <selection pane="bottomRight" activeCell="D9" sqref="D9"/>
    </sheetView>
  </sheetViews>
  <sheetFormatPr defaultRowHeight="15" x14ac:dyDescent="0.25"/>
  <cols>
    <col min="1" max="1" width="1.140625" customWidth="1"/>
    <col min="2" max="2" width="26.7109375" customWidth="1"/>
    <col min="3" max="3" width="2" customWidth="1"/>
    <col min="4" max="4" width="16.7109375" customWidth="1"/>
    <col min="5" max="5" width="2" customWidth="1"/>
    <col min="6" max="6" width="16.28515625" customWidth="1"/>
    <col min="7" max="7" width="13.28515625" customWidth="1"/>
    <col min="8" max="8" width="2" customWidth="1"/>
    <col min="9" max="9" width="15.140625" customWidth="1"/>
    <col min="10" max="10" width="2" customWidth="1"/>
    <col min="11" max="11" width="18.28515625" customWidth="1"/>
    <col min="12" max="12" width="2" customWidth="1"/>
    <col min="13" max="13" width="21.7109375" customWidth="1"/>
    <col min="14" max="14" width="2" customWidth="1"/>
    <col min="15" max="15" width="15.5703125" bestFit="1" customWidth="1"/>
    <col min="16" max="16" width="2" customWidth="1"/>
    <col min="17" max="17" width="12.7109375" bestFit="1" customWidth="1"/>
    <col min="18" max="18" width="2" customWidth="1"/>
    <col min="19" max="19" width="12.7109375" bestFit="1" customWidth="1"/>
    <col min="20" max="20" width="2" customWidth="1"/>
    <col min="21" max="21" width="12.7109375" bestFit="1" customWidth="1"/>
    <col min="22" max="22" width="2" customWidth="1"/>
    <col min="23" max="23" width="12.7109375" bestFit="1" customWidth="1"/>
    <col min="24" max="24" width="1.85546875" customWidth="1"/>
    <col min="25" max="25" width="12.140625" customWidth="1"/>
    <col min="26" max="26" width="1.7109375" customWidth="1"/>
    <col min="27" max="27" width="12.7109375" customWidth="1"/>
    <col min="28" max="28" width="2" customWidth="1"/>
    <col min="29" max="29" width="13.85546875" customWidth="1"/>
  </cols>
  <sheetData>
    <row r="1" spans="2:29" ht="15" customHeight="1" x14ac:dyDescent="0.25">
      <c r="B1" s="13" t="s">
        <v>17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2:29" ht="15.75" customHeight="1" thickBot="1" x14ac:dyDescent="0.3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29" ht="30.75" thickBot="1" x14ac:dyDescent="0.3">
      <c r="B3" s="6" t="s">
        <v>0</v>
      </c>
      <c r="C3" s="1"/>
      <c r="D3" s="6" t="s">
        <v>1</v>
      </c>
      <c r="E3" s="1"/>
      <c r="F3" s="10" t="s">
        <v>24</v>
      </c>
      <c r="G3" s="16" t="s">
        <v>26</v>
      </c>
      <c r="H3" s="1"/>
      <c r="I3" s="6" t="s">
        <v>2</v>
      </c>
      <c r="J3" s="1"/>
      <c r="K3" s="6" t="s">
        <v>3</v>
      </c>
      <c r="L3" s="1"/>
      <c r="M3" s="6" t="s">
        <v>4</v>
      </c>
      <c r="N3" s="19"/>
      <c r="O3" s="6" t="s">
        <v>29</v>
      </c>
      <c r="P3" s="1"/>
      <c r="Q3" s="6" t="s">
        <v>28</v>
      </c>
      <c r="R3" s="1"/>
      <c r="S3" s="6" t="s">
        <v>34</v>
      </c>
      <c r="T3" s="1"/>
      <c r="U3" s="6" t="s">
        <v>38</v>
      </c>
      <c r="V3" s="1"/>
      <c r="W3" s="6" t="s">
        <v>39</v>
      </c>
      <c r="Y3" s="21" t="s">
        <v>42</v>
      </c>
      <c r="Z3" s="1"/>
      <c r="AA3" s="21" t="s">
        <v>43</v>
      </c>
      <c r="AB3" s="1"/>
      <c r="AC3" s="21" t="s">
        <v>44</v>
      </c>
    </row>
    <row r="4" spans="2:29" s="5" customFormat="1" ht="14.25" customHeight="1" thickBot="1" x14ac:dyDescent="0.3">
      <c r="B4" s="1"/>
      <c r="C4" s="1"/>
      <c r="D4" s="1"/>
      <c r="E4" s="1"/>
      <c r="F4" s="17" t="s">
        <v>25</v>
      </c>
      <c r="G4" s="1"/>
      <c r="H4" s="1"/>
      <c r="I4" s="1"/>
      <c r="J4" s="1"/>
      <c r="K4" s="1"/>
      <c r="L4" s="1"/>
      <c r="M4" s="1"/>
      <c r="N4" s="19"/>
    </row>
    <row r="5" spans="2:29" ht="60.75" thickBot="1" x14ac:dyDescent="0.3">
      <c r="B5" s="15" t="s">
        <v>11</v>
      </c>
      <c r="C5" s="2"/>
      <c r="D5" s="9" t="s">
        <v>5</v>
      </c>
      <c r="E5" s="2"/>
      <c r="F5" s="14">
        <f>205.94*2*4</f>
        <v>1647.52</v>
      </c>
      <c r="G5" s="14">
        <f>102.98*2*4</f>
        <v>823.84</v>
      </c>
      <c r="H5" s="2"/>
      <c r="I5" s="7" t="s">
        <v>8</v>
      </c>
      <c r="J5" s="2"/>
      <c r="K5" s="15" t="s">
        <v>19</v>
      </c>
      <c r="L5" s="2"/>
      <c r="M5" s="15" t="s">
        <v>18</v>
      </c>
      <c r="N5" s="20"/>
      <c r="O5" s="15" t="s">
        <v>27</v>
      </c>
      <c r="Q5" s="15" t="s">
        <v>27</v>
      </c>
      <c r="S5" s="15" t="s">
        <v>27</v>
      </c>
      <c r="U5" s="15" t="s">
        <v>37</v>
      </c>
      <c r="W5" s="15" t="s">
        <v>37</v>
      </c>
      <c r="Y5" s="22" t="s">
        <v>45</v>
      </c>
      <c r="AA5" s="22" t="s">
        <v>49</v>
      </c>
      <c r="AC5" s="15" t="s">
        <v>27</v>
      </c>
    </row>
    <row r="6" spans="2:29" s="5" customFormat="1" ht="9" customHeight="1" thickBot="1" x14ac:dyDescent="0.3">
      <c r="B6" s="1"/>
      <c r="C6" s="1"/>
      <c r="D6" s="1"/>
      <c r="E6" s="1"/>
      <c r="F6" s="4"/>
      <c r="G6" s="1"/>
      <c r="H6" s="1"/>
      <c r="I6" s="1"/>
      <c r="J6" s="1"/>
      <c r="K6" s="1"/>
      <c r="L6" s="1"/>
      <c r="M6" s="1"/>
      <c r="N6" s="19"/>
      <c r="O6" s="1"/>
      <c r="Q6" s="1"/>
      <c r="S6" s="1"/>
      <c r="U6" s="1"/>
      <c r="W6" s="1"/>
      <c r="Y6" s="1"/>
      <c r="AA6" s="1"/>
      <c r="AC6" s="1"/>
    </row>
    <row r="7" spans="2:29" ht="55.5" customHeight="1" thickBot="1" x14ac:dyDescent="0.3">
      <c r="B7" s="15" t="s">
        <v>23</v>
      </c>
      <c r="C7" s="3"/>
      <c r="D7" s="8" t="s">
        <v>6</v>
      </c>
      <c r="E7" s="3"/>
      <c r="F7" s="14">
        <v>530</v>
      </c>
      <c r="G7" s="14">
        <v>530</v>
      </c>
      <c r="H7" s="3"/>
      <c r="I7" s="15" t="s">
        <v>22</v>
      </c>
      <c r="J7" s="3"/>
      <c r="K7" s="15" t="s">
        <v>21</v>
      </c>
      <c r="L7" s="3"/>
      <c r="M7" s="15" t="s">
        <v>20</v>
      </c>
      <c r="N7" s="20"/>
      <c r="O7" s="15" t="s">
        <v>30</v>
      </c>
      <c r="Q7" s="15" t="s">
        <v>31</v>
      </c>
      <c r="S7" s="15" t="s">
        <v>35</v>
      </c>
      <c r="U7" s="15"/>
      <c r="W7" s="15"/>
      <c r="Y7" s="22" t="s">
        <v>46</v>
      </c>
      <c r="AA7" s="22" t="s">
        <v>47</v>
      </c>
      <c r="AC7" s="15" t="s">
        <v>51</v>
      </c>
    </row>
    <row r="8" spans="2:29" s="5" customFormat="1" ht="9" customHeight="1" thickBot="1" x14ac:dyDescent="0.3">
      <c r="B8" s="1"/>
      <c r="C8" s="1"/>
      <c r="D8" s="1"/>
      <c r="E8" s="1"/>
      <c r="F8" s="4"/>
      <c r="G8" s="1"/>
      <c r="H8" s="1"/>
      <c r="I8" s="1"/>
      <c r="J8" s="1"/>
      <c r="K8" s="1"/>
      <c r="L8" s="1"/>
      <c r="M8" s="1"/>
      <c r="N8" s="19"/>
      <c r="O8" s="1"/>
      <c r="Q8" s="1"/>
      <c r="S8" s="1"/>
      <c r="U8" s="1"/>
      <c r="W8" s="1"/>
      <c r="Y8" s="1"/>
      <c r="AA8" s="1"/>
      <c r="AC8" s="1"/>
    </row>
    <row r="9" spans="2:29" ht="56.25" customHeight="1" thickBot="1" x14ac:dyDescent="0.3">
      <c r="B9" s="15" t="s">
        <v>10</v>
      </c>
      <c r="C9" s="3"/>
      <c r="D9" s="8" t="s">
        <v>6</v>
      </c>
      <c r="E9" s="3"/>
      <c r="F9" s="12" t="s">
        <v>53</v>
      </c>
      <c r="G9" s="12" t="s">
        <v>53</v>
      </c>
      <c r="H9" s="3"/>
      <c r="I9" s="15" t="s">
        <v>16</v>
      </c>
      <c r="J9" s="3"/>
      <c r="K9" s="15" t="s">
        <v>14</v>
      </c>
      <c r="L9" s="3"/>
      <c r="M9" s="15" t="s">
        <v>15</v>
      </c>
      <c r="N9" s="20"/>
      <c r="O9" s="15"/>
      <c r="Q9" s="15"/>
      <c r="S9" s="15"/>
      <c r="U9" s="15"/>
      <c r="W9" s="15"/>
      <c r="Y9" s="15"/>
      <c r="AA9" s="22" t="s">
        <v>50</v>
      </c>
      <c r="AC9" s="15" t="s">
        <v>52</v>
      </c>
    </row>
    <row r="10" spans="2:29" s="5" customFormat="1" ht="9" customHeight="1" thickBot="1" x14ac:dyDescent="0.3">
      <c r="B10" s="1"/>
      <c r="C10" s="1"/>
      <c r="D10" s="1"/>
      <c r="E10" s="1"/>
      <c r="F10" s="4"/>
      <c r="G10" s="1"/>
      <c r="H10" s="1"/>
      <c r="I10" s="1"/>
      <c r="J10" s="1"/>
      <c r="K10" s="1"/>
      <c r="L10" s="1"/>
      <c r="M10" s="1"/>
      <c r="N10" s="19"/>
      <c r="O10" s="1"/>
      <c r="Q10" s="1"/>
      <c r="S10" s="1"/>
      <c r="U10" s="1"/>
      <c r="W10" s="1"/>
      <c r="Y10" s="1"/>
      <c r="AA10" s="1"/>
      <c r="AC10" s="1"/>
    </row>
    <row r="11" spans="2:29" ht="105.75" thickBot="1" x14ac:dyDescent="0.3">
      <c r="B11" s="15" t="s">
        <v>7</v>
      </c>
      <c r="C11" s="3"/>
      <c r="D11" s="11" t="s">
        <v>6</v>
      </c>
      <c r="E11" s="3"/>
      <c r="F11" s="12" t="s">
        <v>53</v>
      </c>
      <c r="G11" s="12" t="s">
        <v>53</v>
      </c>
      <c r="H11" s="3"/>
      <c r="I11" s="15" t="s">
        <v>9</v>
      </c>
      <c r="J11" s="3"/>
      <c r="K11" s="15" t="s">
        <v>12</v>
      </c>
      <c r="L11" s="3"/>
      <c r="M11" s="15" t="s">
        <v>13</v>
      </c>
      <c r="N11" s="20"/>
      <c r="O11" s="15" t="s">
        <v>33</v>
      </c>
      <c r="P11" s="18"/>
      <c r="Q11" s="15" t="s">
        <v>32</v>
      </c>
      <c r="R11" s="18"/>
      <c r="S11" s="15" t="s">
        <v>36</v>
      </c>
      <c r="T11" s="18"/>
      <c r="U11" s="15" t="s">
        <v>40</v>
      </c>
      <c r="V11" s="18"/>
      <c r="W11" s="15" t="s">
        <v>41</v>
      </c>
      <c r="Y11" s="15"/>
      <c r="AA11" s="22" t="s">
        <v>48</v>
      </c>
      <c r="AC11" s="15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Comparative Port Charges</vt:lpstr>
      <vt:lpstr>'Comparative Port Charges'!Print_Area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accounts2</dc:creator>
  <cp:lastModifiedBy>VSharma</cp:lastModifiedBy>
  <cp:lastPrinted>2012-12-14T11:13:16Z</cp:lastPrinted>
  <dcterms:created xsi:type="dcterms:W3CDTF">2012-12-12T09:09:32Z</dcterms:created>
  <dcterms:modified xsi:type="dcterms:W3CDTF">2012-12-14T13:40:02Z</dcterms:modified>
</cp:coreProperties>
</file>